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mdausa-my.sharepoint.com/personal/hsullivan_mdausa_org/Documents/Desktop/2023 Local Social/"/>
    </mc:Choice>
  </mc:AlternateContent>
  <xr:revisionPtr revIDLastSave="369" documentId="8_{E6E2EB21-BAB4-4C1C-B25B-296C325BFE17}" xr6:coauthVersionLast="47" xr6:coauthVersionMax="47" xr10:uidLastSave="{2BEBF6B4-F46E-4A61-8BA3-CE4A2C32A435}"/>
  <bookViews>
    <workbookView xWindow="-110" yWindow="-110" windowWidth="19420" windowHeight="11620" tabRatio="601" xr2:uid="{00000000-000D-0000-FFFF-FFFF00000000}"/>
  </bookViews>
  <sheets>
    <sheet name="Full Timeline" sheetId="42" r:id="rId1"/>
    <sheet name="Dynamic" sheetId="40" r:id="rId2"/>
    <sheet name="Static" sheetId="41" r:id="rId3"/>
  </sheets>
  <definedNames>
    <definedName name="_xlnm._FilterDatabase" localSheetId="0" hidden="1">'Full Timeline'!$A$6:$E$6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40" l="1"/>
  <c r="B13" i="40"/>
  <c r="B12" i="40"/>
  <c r="B11" i="40"/>
  <c r="B10" i="40"/>
  <c r="B9" i="40"/>
  <c r="B8" i="40"/>
  <c r="B7" i="40"/>
</calcChain>
</file>

<file path=xl/sharedStrings.xml><?xml version="1.0" encoding="utf-8"?>
<sst xmlns="http://schemas.openxmlformats.org/spreadsheetml/2006/main" count="87" uniqueCount="52">
  <si>
    <t>Weeks Out</t>
  </si>
  <si>
    <t>Event Date:</t>
  </si>
  <si>
    <t>2023 Fill the Boot Social Calendar</t>
  </si>
  <si>
    <t>Subject</t>
  </si>
  <si>
    <t>Sample Post Copy</t>
  </si>
  <si>
    <t>Sample Post Graphic/Image</t>
  </si>
  <si>
    <t>Thank You</t>
  </si>
  <si>
    <t>One Month Out</t>
  </si>
  <si>
    <t>One Week Out</t>
  </si>
  <si>
    <t>FTB Social Graphic - Save the Date</t>
  </si>
  <si>
    <t>Save the Date</t>
  </si>
  <si>
    <t>FTB Social Graphic - One Month Out</t>
  </si>
  <si>
    <t>FTB Social Graphic - One Week Out</t>
  </si>
  <si>
    <t>FTB Social Graphic - Fill the Boot Today</t>
  </si>
  <si>
    <t>FTB Social Graphic - Thank You</t>
  </si>
  <si>
    <t>Month</t>
  </si>
  <si>
    <t>April</t>
  </si>
  <si>
    <t>ALS Awareness Month</t>
  </si>
  <si>
    <t>National Fill the Boot Day</t>
  </si>
  <si>
    <t>Post Date</t>
  </si>
  <si>
    <t>Suggested Post Date</t>
  </si>
  <si>
    <t>Rare Disease Day</t>
  </si>
  <si>
    <t>National Disability Independence Day</t>
  </si>
  <si>
    <t>Giving Tuesday</t>
  </si>
  <si>
    <t>February</t>
  </si>
  <si>
    <t>May</t>
  </si>
  <si>
    <t>July</t>
  </si>
  <si>
    <t>November</t>
  </si>
  <si>
    <t>FTB Today #1</t>
  </si>
  <si>
    <t>FTB Today #2</t>
  </si>
  <si>
    <t>FTB Today #3</t>
  </si>
  <si>
    <t>Today is Rare Disease Day and [Local name] is proud to support @MDAorg and those living with rare neuromuscular diseases. As firefighters, we see firsthand the impact that muscular dystrophy can have on individuals and their families. That's why we Fill the Boot for MDA to fundraise and support research for treatments and cures. Join us in supporting MDA: [DD URL]</t>
  </si>
  <si>
    <t>Today is National Boot Day and we are proud to Fill the Boot in our community for @MDAorg. [Local name] will be filling the boot on [date/time]. If you see a firefighter in your neighborhood, please stop and donate what you can. You can also donate at: [DD URL]</t>
  </si>
  <si>
    <t>Happy Disability Independence Day! Today we celebrate the anniversary of the signing of the Americans with Disabilities Act (ADA). As firefighters, we're committed to ensuring that everyone in our community has equal access to the resources and support they need. That's why we're proud to support @MDAorg, who provides critical resources and support for those living with neuromuscular disease.</t>
  </si>
  <si>
    <t>May is ALS Awareness Month and research shows that firefighters have a two-fold risk of developing ALS. [Local name] is committed to supporting @MDAorg, who has led the way in moving progress forward and finding treatments for ALS. Join us in supporting ALS research by donating to our Fill the Boot campaign: [DD URL]</t>
  </si>
  <si>
    <t>This Giving Tuesday, we're proud to support @MDAorg and their mission. For over 70 years, fire fighters have partnered with MDA to raise funds and provide support to those living with neuromuscular disease. Today, we're asking our community to join us in supporting this important cause. Your donation can make a real difference in the lives of those living with muscular dystrophy. Thank you for your support! [DD URL]</t>
  </si>
  <si>
    <t>Thank you, [City] community, for your incredible support during our Fill the Boot event to benefit @MDAorg. Your donations make a real difference and we're honored to have your support. We'll be our for [#] more hours, so keep those donations coming and let's keep filling that boot! Donate online: [DD URL]</t>
  </si>
  <si>
    <t>FTB Frame - Summer Camp</t>
  </si>
  <si>
    <t>Thank you, [City], for your incredible support during our Fill the Boot event to benefit @MDAorg. Thanks to your generosity, we were able to raise [$000,000] to support MDA's mission. As fire fighters, we're proud to partner with MDA and we couldn't do it without your support. Thank you again for your generosity! [DD URL]</t>
  </si>
  <si>
    <t>Donate Online</t>
  </si>
  <si>
    <t>Add FTB Frame to photo from event</t>
  </si>
  <si>
    <t>FTB Frame - Boots and Poster</t>
  </si>
  <si>
    <t>Did you miss our Fill the Boot event for @MDAorg? Don't worry, you can still make a difference! While we're grateful for the amazing support we received last week, we know that not everyone was able to stop by and donate in person. Make a donation online and help us reach our fundraising goal: [DD URL] Thank you for your support!</t>
  </si>
  <si>
    <t>Each summer, kids living with neuromuscular diseases attend life-changing, overnight camps - at no cost to their families. It costs $3,000 to send one child to MDA Summer Camp and thanks to your generous donations during our Fill the Boot event today, we'll be able to send even more kids. Thank you for your support! [DD URL]</t>
  </si>
  <si>
    <t>Today's the day! We're hitting the streets to Fill the Boot for @MDAorg and we're excited to have our community's support. Last year, [City] raised over [$00,000] and we are hoping to raise [$000,000] this year! Join us today at [insert location/time] to help us Fill the Boot and support those living with neuromuscular disease. Donate online: [DD URL]</t>
  </si>
  <si>
    <t>We're just one week away from our annual Fill the Boot event to benefit @MDAorg. As fire fighters, we're committed to supporting MDA's mission to empower those living with neuromuscular disease to live longer, more independent lives. So, get ready to join us on [date/time/location] to help us Fill the Boot for MDA and support this important cause!</t>
  </si>
  <si>
    <t>In just one month, we'll be hitting the streets to Fill the Boot for @MDAorg, an organization that has led the way in accelerating research, advancing care, and advocating for the support of individuals living with neuromuscular disease. So, mark your calendars and join us on [date/time/location]!</t>
  </si>
  <si>
    <t>&lt;-- Insert event date here</t>
  </si>
  <si>
    <t>2. Remove any unnecessary posts</t>
  </si>
  <si>
    <t>3. Change weeks out to month and filter by post date</t>
  </si>
  <si>
    <t>1. Copy and paste Dynamic posts, when pasting select Paste Values &amp; Source Formatting (E)</t>
  </si>
  <si>
    <t xml:space="preserve">We're excited to announce that we'll be hitting the streets to Fill the Boot for @MDAorg on [insert date/time/location]. [Local name] is committed to supporting MDA's mission to empower those living with neuromusulcar disease. We can't wait to see you out there and appreciate our community's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</si>
</sst>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2"/>
      <name val="Arial"/>
      <family val="2"/>
    </font>
    <font>
      <sz val="12"/>
      <name val="Arial"/>
      <family val="2"/>
    </font>
    <font>
      <sz val="20"/>
      <name val="Arial"/>
      <family val="2"/>
    </font>
    <font>
      <sz val="8"/>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alignment horizontal="left" vertical="center" wrapText="1"/>
    </xf>
    <xf numFmtId="0" fontId="4" fillId="0" borderId="0" xfId="0" applyFont="1" applyAlignment="1">
      <alignment horizontal="left" vertical="center"/>
    </xf>
    <xf numFmtId="0" fontId="3" fillId="0" borderId="0" xfId="0" applyFont="1" applyFill="1" applyAlignment="1">
      <alignment horizontal="left" vertical="center"/>
    </xf>
    <xf numFmtId="0" fontId="0" fillId="0" borderId="0" xfId="0" applyAlignment="1">
      <alignment horizontal="left" vertical="center"/>
    </xf>
    <xf numFmtId="14" fontId="3" fillId="0" borderId="0" xfId="0" applyNumberFormat="1" applyFont="1" applyFill="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1" fillId="0" borderId="1" xfId="0" applyFont="1" applyBorder="1" applyAlignment="1">
      <alignment horizontal="left" vertical="center"/>
    </xf>
    <xf numFmtId="14" fontId="0" fillId="0" borderId="1" xfId="0" applyNumberFormat="1" applyBorder="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14" fontId="1" fillId="0" borderId="0" xfId="0" applyNumberFormat="1" applyFont="1" applyFill="1" applyAlignment="1">
      <alignment horizontal="left" vertical="center"/>
    </xf>
    <xf numFmtId="0" fontId="1" fillId="0" borderId="0" xfId="0" applyFont="1" applyBorder="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wrapText="1"/>
    </xf>
    <xf numFmtId="14" fontId="2" fillId="2" borderId="0" xfId="0" applyNumberFormat="1" applyFont="1" applyFill="1" applyAlignment="1">
      <alignment horizontal="left" vertical="center"/>
    </xf>
    <xf numFmtId="0" fontId="6" fillId="2" borderId="0" xfId="0" applyFont="1" applyFill="1" applyAlignment="1">
      <alignment horizontal="left" vertical="center"/>
    </xf>
    <xf numFmtId="0" fontId="2" fillId="0" borderId="1" xfId="0" applyFont="1" applyBorder="1" applyAlignment="1">
      <alignment horizontal="left" vertical="center" wrapText="1"/>
    </xf>
    <xf numFmtId="0" fontId="0" fillId="0" borderId="1" xfId="0" applyBorder="1" applyAlignment="1">
      <alignment horizontal="left" vertical="center"/>
    </xf>
    <xf numFmtId="14" fontId="4" fillId="0" borderId="0" xfId="0" applyNumberFormat="1" applyFont="1" applyAlignment="1">
      <alignment horizontal="left" vertical="center"/>
    </xf>
    <xf numFmtId="14" fontId="0" fillId="0" borderId="0" xfId="0" applyNumberFormat="1" applyAlignment="1">
      <alignment horizontal="left" vertical="center"/>
    </xf>
    <xf numFmtId="14" fontId="2" fillId="0" borderId="1"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4178-8698-4C8D-BCBF-94986987C9B9}">
  <dimension ref="A1:E19"/>
  <sheetViews>
    <sheetView tabSelected="1" zoomScale="70" zoomScaleNormal="70" workbookViewId="0">
      <selection activeCell="D12" sqref="D12"/>
    </sheetView>
  </sheetViews>
  <sheetFormatPr defaultRowHeight="65" customHeight="1" x14ac:dyDescent="0.25"/>
  <cols>
    <col min="1" max="1" width="15.6328125" style="4" customWidth="1"/>
    <col min="2" max="2" width="13.26953125" style="23" bestFit="1" customWidth="1"/>
    <col min="3" max="3" width="30.7265625" style="4" bestFit="1" customWidth="1"/>
    <col min="4" max="4" width="71.90625" style="4" customWidth="1"/>
    <col min="5" max="5" width="35.6328125" style="4" customWidth="1"/>
    <col min="6" max="16384" width="8.7265625" style="4"/>
  </cols>
  <sheetData>
    <row r="1" spans="1:5" s="2" customFormat="1" ht="25" x14ac:dyDescent="0.25">
      <c r="A1" s="2" t="s">
        <v>2</v>
      </c>
      <c r="B1" s="22"/>
    </row>
    <row r="2" spans="1:5" ht="12.5" x14ac:dyDescent="0.25">
      <c r="A2" s="10" t="s">
        <v>50</v>
      </c>
    </row>
    <row r="3" spans="1:5" ht="12.5" x14ac:dyDescent="0.25">
      <c r="A3" s="11" t="s">
        <v>48</v>
      </c>
    </row>
    <row r="4" spans="1:5" ht="12.5" x14ac:dyDescent="0.25">
      <c r="A4" s="12" t="s">
        <v>49</v>
      </c>
      <c r="D4" s="13"/>
    </row>
    <row r="5" spans="1:5" ht="15.5" x14ac:dyDescent="0.25">
      <c r="A5" s="6"/>
    </row>
    <row r="6" spans="1:5" ht="15.5" x14ac:dyDescent="0.25">
      <c r="A6" s="7" t="s">
        <v>15</v>
      </c>
      <c r="B6" s="24" t="s">
        <v>19</v>
      </c>
      <c r="C6" s="7" t="s">
        <v>3</v>
      </c>
      <c r="D6" s="7" t="s">
        <v>4</v>
      </c>
      <c r="E6" s="7" t="s">
        <v>5</v>
      </c>
    </row>
    <row r="7" spans="1:5" ht="65" customHeight="1" x14ac:dyDescent="0.25">
      <c r="A7" s="8" t="s">
        <v>24</v>
      </c>
      <c r="B7" s="9">
        <v>44985</v>
      </c>
      <c r="C7" s="8" t="s">
        <v>21</v>
      </c>
      <c r="D7" s="1" t="s">
        <v>31</v>
      </c>
      <c r="E7" s="8" t="s">
        <v>21</v>
      </c>
    </row>
    <row r="8" spans="1:5" ht="65" customHeight="1" x14ac:dyDescent="0.25">
      <c r="A8" s="8" t="s">
        <v>16</v>
      </c>
      <c r="B8" s="9">
        <v>45029</v>
      </c>
      <c r="C8" s="8" t="s">
        <v>18</v>
      </c>
      <c r="D8" s="1" t="s">
        <v>32</v>
      </c>
      <c r="E8" s="8" t="s">
        <v>41</v>
      </c>
    </row>
    <row r="9" spans="1:5" ht="65" customHeight="1" x14ac:dyDescent="0.25">
      <c r="A9" s="8" t="s">
        <v>25</v>
      </c>
      <c r="B9" s="9">
        <v>45047</v>
      </c>
      <c r="C9" s="8" t="s">
        <v>17</v>
      </c>
      <c r="D9" s="1" t="s">
        <v>34</v>
      </c>
      <c r="E9" s="8" t="s">
        <v>17</v>
      </c>
    </row>
    <row r="10" spans="1:5" ht="65" customHeight="1" x14ac:dyDescent="0.25">
      <c r="A10" s="8" t="s">
        <v>26</v>
      </c>
      <c r="B10" s="9">
        <v>45133</v>
      </c>
      <c r="C10" s="8" t="s">
        <v>22</v>
      </c>
      <c r="D10" s="1" t="s">
        <v>33</v>
      </c>
      <c r="E10" s="8" t="s">
        <v>37</v>
      </c>
    </row>
    <row r="11" spans="1:5" ht="65" customHeight="1" x14ac:dyDescent="0.25">
      <c r="A11" s="8" t="s">
        <v>27</v>
      </c>
      <c r="B11" s="9">
        <v>45258</v>
      </c>
      <c r="C11" s="8" t="s">
        <v>23</v>
      </c>
      <c r="D11" s="1" t="s">
        <v>35</v>
      </c>
      <c r="E11" s="8" t="s">
        <v>23</v>
      </c>
    </row>
    <row r="12" spans="1:5" ht="65" customHeight="1" x14ac:dyDescent="0.25">
      <c r="A12" s="21"/>
      <c r="B12" s="9"/>
      <c r="C12" s="8"/>
      <c r="D12" s="1"/>
      <c r="E12" s="8"/>
    </row>
    <row r="13" spans="1:5" ht="65" customHeight="1" x14ac:dyDescent="0.25">
      <c r="A13" s="21"/>
      <c r="B13" s="9"/>
      <c r="C13" s="8"/>
      <c r="D13" s="1"/>
      <c r="E13" s="8"/>
    </row>
    <row r="14" spans="1:5" ht="65" customHeight="1" x14ac:dyDescent="0.25">
      <c r="A14" s="21"/>
      <c r="B14" s="9"/>
      <c r="C14" s="8"/>
      <c r="D14" s="1"/>
      <c r="E14" s="8"/>
    </row>
    <row r="15" spans="1:5" ht="65" customHeight="1" x14ac:dyDescent="0.25">
      <c r="A15" s="21"/>
      <c r="B15" s="9"/>
      <c r="C15" s="8"/>
      <c r="D15" s="1"/>
      <c r="E15" s="8"/>
    </row>
    <row r="16" spans="1:5" ht="65" customHeight="1" x14ac:dyDescent="0.25">
      <c r="A16" s="21"/>
      <c r="B16" s="9"/>
      <c r="C16" s="8"/>
      <c r="D16" s="1"/>
      <c r="E16" s="8"/>
    </row>
    <row r="17" spans="1:5" ht="65" customHeight="1" x14ac:dyDescent="0.25">
      <c r="A17" s="21"/>
      <c r="B17" s="9"/>
      <c r="C17" s="8"/>
      <c r="D17" s="1"/>
      <c r="E17" s="8"/>
    </row>
    <row r="18" spans="1:5" ht="65" customHeight="1" x14ac:dyDescent="0.25">
      <c r="A18" s="8"/>
      <c r="B18" s="9"/>
      <c r="C18" s="8"/>
      <c r="D18" s="1"/>
      <c r="E18" s="8"/>
    </row>
    <row r="19" spans="1:5" ht="65" customHeight="1" x14ac:dyDescent="0.25">
      <c r="A19" s="8"/>
      <c r="B19" s="9"/>
      <c r="C19" s="8"/>
      <c r="D19" s="1"/>
      <c r="E19" s="8"/>
    </row>
  </sheetData>
  <autoFilter ref="A6:E6" xr:uid="{89D84178-8698-4C8D-BCBF-94986987C9B9}">
    <sortState xmlns:xlrd2="http://schemas.microsoft.com/office/spreadsheetml/2017/richdata2" ref="A9:E9">
      <sortCondition descending="1" ref="B6"/>
    </sortState>
  </autoFilter>
  <sortState xmlns:xlrd2="http://schemas.microsoft.com/office/spreadsheetml/2017/richdata2" ref="A7:E19">
    <sortCondition ref="B7:B1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41594-4488-4D6D-A4FA-2250A8E480AC}">
  <dimension ref="A1:E14"/>
  <sheetViews>
    <sheetView zoomScale="70" zoomScaleNormal="70" workbookViewId="0">
      <selection activeCell="G12" sqref="G12"/>
    </sheetView>
  </sheetViews>
  <sheetFormatPr defaultRowHeight="12.5" x14ac:dyDescent="0.25"/>
  <cols>
    <col min="1" max="1" width="15.6328125" style="4" customWidth="1"/>
    <col min="2" max="2" width="23.08984375" style="4" bestFit="1" customWidth="1"/>
    <col min="3" max="3" width="30.6328125" style="4" customWidth="1"/>
    <col min="4" max="4" width="60.6328125" style="17" customWidth="1"/>
    <col min="5" max="5" width="35.6328125" style="4" customWidth="1"/>
    <col min="6" max="16384" width="8.7265625" style="4"/>
  </cols>
  <sheetData>
    <row r="1" spans="1:5" s="2" customFormat="1" ht="25" x14ac:dyDescent="0.25">
      <c r="A1" s="2" t="s">
        <v>2</v>
      </c>
      <c r="D1" s="14"/>
    </row>
    <row r="3" spans="1:5" ht="15.5" x14ac:dyDescent="0.25">
      <c r="A3" s="15" t="s">
        <v>1</v>
      </c>
      <c r="B3" s="16"/>
    </row>
    <row r="4" spans="1:5" ht="15.5" x14ac:dyDescent="0.25">
      <c r="A4" s="18">
        <v>44999</v>
      </c>
      <c r="B4" s="19" t="s">
        <v>47</v>
      </c>
    </row>
    <row r="5" spans="1:5" ht="15.5" x14ac:dyDescent="0.25">
      <c r="A5" s="6"/>
    </row>
    <row r="6" spans="1:5" ht="15.5" x14ac:dyDescent="0.25">
      <c r="A6" s="7" t="s">
        <v>0</v>
      </c>
      <c r="B6" s="7" t="s">
        <v>20</v>
      </c>
      <c r="C6" s="7" t="s">
        <v>3</v>
      </c>
      <c r="D6" s="20" t="s">
        <v>4</v>
      </c>
      <c r="E6" s="7" t="s">
        <v>5</v>
      </c>
    </row>
    <row r="7" spans="1:5" ht="65" customHeight="1" x14ac:dyDescent="0.25">
      <c r="A7" s="21">
        <v>8</v>
      </c>
      <c r="B7" s="9">
        <f>A4-56</f>
        <v>44943</v>
      </c>
      <c r="C7" s="8" t="s">
        <v>10</v>
      </c>
      <c r="D7" s="1" t="s">
        <v>51</v>
      </c>
      <c r="E7" s="8" t="s">
        <v>9</v>
      </c>
    </row>
    <row r="8" spans="1:5" ht="65" customHeight="1" x14ac:dyDescent="0.25">
      <c r="A8" s="21">
        <v>4</v>
      </c>
      <c r="B8" s="9">
        <f>A4-28</f>
        <v>44971</v>
      </c>
      <c r="C8" s="8" t="s">
        <v>7</v>
      </c>
      <c r="D8" s="1" t="s">
        <v>46</v>
      </c>
      <c r="E8" s="8" t="s">
        <v>11</v>
      </c>
    </row>
    <row r="9" spans="1:5" ht="65" customHeight="1" x14ac:dyDescent="0.25">
      <c r="A9" s="21">
        <v>1</v>
      </c>
      <c r="B9" s="9">
        <f>A4-7</f>
        <v>44992</v>
      </c>
      <c r="C9" s="8" t="s">
        <v>8</v>
      </c>
      <c r="D9" s="1" t="s">
        <v>45</v>
      </c>
      <c r="E9" s="8" t="s">
        <v>12</v>
      </c>
    </row>
    <row r="10" spans="1:5" ht="65" customHeight="1" x14ac:dyDescent="0.25">
      <c r="A10" s="21">
        <v>0</v>
      </c>
      <c r="B10" s="9">
        <f>A4</f>
        <v>44999</v>
      </c>
      <c r="C10" s="8" t="s">
        <v>28</v>
      </c>
      <c r="D10" s="1" t="s">
        <v>44</v>
      </c>
      <c r="E10" s="8" t="s">
        <v>13</v>
      </c>
    </row>
    <row r="11" spans="1:5" ht="65" customHeight="1" x14ac:dyDescent="0.25">
      <c r="A11" s="21">
        <v>0</v>
      </c>
      <c r="B11" s="9">
        <f>A4</f>
        <v>44999</v>
      </c>
      <c r="C11" s="8" t="s">
        <v>29</v>
      </c>
      <c r="D11" s="1" t="s">
        <v>43</v>
      </c>
      <c r="E11" s="8" t="s">
        <v>37</v>
      </c>
    </row>
    <row r="12" spans="1:5" ht="65" customHeight="1" x14ac:dyDescent="0.25">
      <c r="A12" s="21">
        <v>0</v>
      </c>
      <c r="B12" s="9">
        <f>A4</f>
        <v>44999</v>
      </c>
      <c r="C12" s="8" t="s">
        <v>30</v>
      </c>
      <c r="D12" s="1" t="s">
        <v>36</v>
      </c>
      <c r="E12" s="8" t="s">
        <v>40</v>
      </c>
    </row>
    <row r="13" spans="1:5" ht="65" customHeight="1" x14ac:dyDescent="0.25">
      <c r="A13" s="8">
        <v>0</v>
      </c>
      <c r="B13" s="9">
        <f>A4+1</f>
        <v>45000</v>
      </c>
      <c r="C13" s="8" t="s">
        <v>6</v>
      </c>
      <c r="D13" s="1" t="s">
        <v>38</v>
      </c>
      <c r="E13" s="8" t="s">
        <v>14</v>
      </c>
    </row>
    <row r="14" spans="1:5" ht="65" customHeight="1" x14ac:dyDescent="0.25">
      <c r="A14" s="8">
        <v>-1</v>
      </c>
      <c r="B14" s="9">
        <f>A4+7</f>
        <v>45006</v>
      </c>
      <c r="C14" s="8" t="s">
        <v>39</v>
      </c>
      <c r="D14" s="1" t="s">
        <v>42</v>
      </c>
      <c r="E14" s="8" t="s">
        <v>40</v>
      </c>
    </row>
  </sheetData>
  <phoneticPr fontId="5"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E8D8-7D02-4FA4-98A7-6C27B6B7017B}">
  <dimension ref="A1:E11"/>
  <sheetViews>
    <sheetView zoomScale="70" zoomScaleNormal="70" workbookViewId="0">
      <selection activeCell="B19" sqref="B19"/>
    </sheetView>
  </sheetViews>
  <sheetFormatPr defaultRowHeight="12.5" x14ac:dyDescent="0.25"/>
  <cols>
    <col min="1" max="2" width="15.6328125" style="4" customWidth="1"/>
    <col min="3" max="3" width="30.6328125" style="4" customWidth="1"/>
    <col min="4" max="4" width="71.90625" style="4" customWidth="1"/>
    <col min="5" max="5" width="35.6328125" style="4" customWidth="1"/>
    <col min="6" max="16384" width="8.7265625" style="4"/>
  </cols>
  <sheetData>
    <row r="1" spans="1:5" s="2" customFormat="1" ht="25" x14ac:dyDescent="0.25">
      <c r="A1" s="2" t="s">
        <v>2</v>
      </c>
    </row>
    <row r="3" spans="1:5" ht="15.5" x14ac:dyDescent="0.25">
      <c r="A3" s="3"/>
    </row>
    <row r="4" spans="1:5" ht="15.5" x14ac:dyDescent="0.25">
      <c r="A4" s="5"/>
    </row>
    <row r="5" spans="1:5" ht="15.5" x14ac:dyDescent="0.25">
      <c r="A5" s="6"/>
    </row>
    <row r="6" spans="1:5" ht="15.5" x14ac:dyDescent="0.25">
      <c r="A6" s="7" t="s">
        <v>15</v>
      </c>
      <c r="B6" s="7" t="s">
        <v>19</v>
      </c>
      <c r="C6" s="7" t="s">
        <v>3</v>
      </c>
      <c r="D6" s="7" t="s">
        <v>4</v>
      </c>
      <c r="E6" s="7" t="s">
        <v>5</v>
      </c>
    </row>
    <row r="7" spans="1:5" ht="65" customHeight="1" x14ac:dyDescent="0.25">
      <c r="A7" s="8" t="s">
        <v>24</v>
      </c>
      <c r="B7" s="9">
        <v>44985</v>
      </c>
      <c r="C7" s="8" t="s">
        <v>21</v>
      </c>
      <c r="D7" s="1" t="s">
        <v>31</v>
      </c>
      <c r="E7" s="8" t="s">
        <v>21</v>
      </c>
    </row>
    <row r="8" spans="1:5" ht="65" customHeight="1" x14ac:dyDescent="0.25">
      <c r="A8" s="8" t="s">
        <v>16</v>
      </c>
      <c r="B8" s="9">
        <v>45029</v>
      </c>
      <c r="C8" s="8" t="s">
        <v>18</v>
      </c>
      <c r="D8" s="1" t="s">
        <v>32</v>
      </c>
      <c r="E8" s="8" t="s">
        <v>41</v>
      </c>
    </row>
    <row r="9" spans="1:5" ht="65" customHeight="1" x14ac:dyDescent="0.25">
      <c r="A9" s="8" t="s">
        <v>25</v>
      </c>
      <c r="B9" s="9">
        <v>45047</v>
      </c>
      <c r="C9" s="8" t="s">
        <v>17</v>
      </c>
      <c r="D9" s="1" t="s">
        <v>34</v>
      </c>
      <c r="E9" s="8" t="s">
        <v>17</v>
      </c>
    </row>
    <row r="10" spans="1:5" ht="65" customHeight="1" x14ac:dyDescent="0.25">
      <c r="A10" s="8" t="s">
        <v>26</v>
      </c>
      <c r="B10" s="9">
        <v>45133</v>
      </c>
      <c r="C10" s="8" t="s">
        <v>22</v>
      </c>
      <c r="D10" s="1" t="s">
        <v>33</v>
      </c>
      <c r="E10" s="8" t="s">
        <v>37</v>
      </c>
    </row>
    <row r="11" spans="1:5" ht="65" customHeight="1" x14ac:dyDescent="0.25">
      <c r="A11" s="8" t="s">
        <v>27</v>
      </c>
      <c r="B11" s="9">
        <v>45258</v>
      </c>
      <c r="C11" s="8" t="s">
        <v>23</v>
      </c>
      <c r="D11" s="1" t="s">
        <v>35</v>
      </c>
      <c r="E11" s="8" t="s">
        <v>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abdaf80-6386-428f-bfab-7741672ca23b">
      <UserInfo>
        <DisplayName>Hannah Sullivan</DisplayName>
        <AccountId>4745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DED82C64EB404C8883AD75DF9C07DC" ma:contentTypeVersion="" ma:contentTypeDescription="Create a new document." ma:contentTypeScope="" ma:versionID="029ffb839feb921874e494356bf1523a">
  <xsd:schema xmlns:xsd="http://www.w3.org/2001/XMLSchema" xmlns:xs="http://www.w3.org/2001/XMLSchema" xmlns:p="http://schemas.microsoft.com/office/2006/metadata/properties" xmlns:ns2="4abdaf80-6386-428f-bfab-7741672ca23b" xmlns:ns3="7936577d-f68b-4e74-a8cf-46466d54cf78" targetNamespace="http://schemas.microsoft.com/office/2006/metadata/properties" ma:root="true" ma:fieldsID="dff0c8b946d996dfcc77720bf16dd719" ns2:_="" ns3:_="">
    <xsd:import namespace="4abdaf80-6386-428f-bfab-7741672ca23b"/>
    <xsd:import namespace="7936577d-f68b-4e74-a8cf-46466d54cf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daf80-6386-428f-bfab-7741672ca23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36577d-f68b-4e74-a8cf-46466d54cf7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FCB775-9304-4DF7-B93C-96A7E1A92FE7}">
  <ds:schemaRefs>
    <ds:schemaRef ds:uri="http://www.w3.org/XML/1998/namespace"/>
    <ds:schemaRef ds:uri="http://schemas.microsoft.com/office/2006/metadata/properties"/>
    <ds:schemaRef ds:uri="http://schemas.microsoft.com/office/2006/documentManagement/types"/>
    <ds:schemaRef ds:uri="http://purl.org/dc/terms/"/>
    <ds:schemaRef ds:uri="http://schemas.openxmlformats.org/package/2006/metadata/core-properties"/>
    <ds:schemaRef ds:uri="7936577d-f68b-4e74-a8cf-46466d54cf78"/>
    <ds:schemaRef ds:uri="http://purl.org/dc/elements/1.1/"/>
    <ds:schemaRef ds:uri="http://schemas.microsoft.com/office/infopath/2007/PartnerControls"/>
    <ds:schemaRef ds:uri="4abdaf80-6386-428f-bfab-7741672ca23b"/>
    <ds:schemaRef ds:uri="http://purl.org/dc/dcmitype/"/>
  </ds:schemaRefs>
</ds:datastoreItem>
</file>

<file path=customXml/itemProps2.xml><?xml version="1.0" encoding="utf-8"?>
<ds:datastoreItem xmlns:ds="http://schemas.openxmlformats.org/officeDocument/2006/customXml" ds:itemID="{3359A68A-2BBE-41E7-B02A-4F12E869D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daf80-6386-428f-bfab-7741672ca23b"/>
    <ds:schemaRef ds:uri="7936577d-f68b-4e74-a8cf-46466d54cf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9A9977-2F3D-4780-A5E9-80D5EB17B8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Full Timeline</vt:lpstr>
      <vt:lpstr>Dynamic</vt:lpstr>
      <vt:lpstr>Static</vt:lpstr>
    </vt:vector>
  </TitlesOfParts>
  <Manager/>
  <Company>American Cancer Society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Cynthia.Dunlap</dc:creator>
  <cp:keywords/>
  <dc:description/>
  <cp:lastModifiedBy>Hannah Sullivan</cp:lastModifiedBy>
  <cp:revision/>
  <dcterms:created xsi:type="dcterms:W3CDTF">2002-05-06T19:44:25Z</dcterms:created>
  <dcterms:modified xsi:type="dcterms:W3CDTF">2023-05-10T17:29:03Z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0x01010002DED82C64EB404C8883AD75DF9C07DC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