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05"/>
  <workbookPr/>
  <mc:AlternateContent xmlns:mc="http://schemas.openxmlformats.org/markup-compatibility/2006">
    <mc:Choice Requires="x15">
      <x15ac:absPath xmlns:x15ac="http://schemas.microsoft.com/office/spreadsheetml/2010/11/ac" url="https://mdausa-my.sharepoint.com/personal/hsullivan_mdausa_org/Documents/Desktop/2024 PR Projects/"/>
    </mc:Choice>
  </mc:AlternateContent>
  <xr:revisionPtr revIDLastSave="0" documentId="8_{0105D280-AD81-4985-A622-7DDE4EFE2356}" xr6:coauthVersionLast="47" xr6:coauthVersionMax="47" xr10:uidLastSave="{00000000-0000-0000-0000-000000000000}"/>
  <bookViews>
    <workbookView xWindow="19090" yWindow="-110" windowWidth="19420" windowHeight="10420" tabRatio="601" xr2:uid="{00000000-000D-0000-FFFF-FFFF00000000}"/>
  </bookViews>
  <sheets>
    <sheet name="Full Timeline" sheetId="42" r:id="rId1"/>
    <sheet name="Dynamic" sheetId="40" r:id="rId2"/>
    <sheet name="Static" sheetId="41" r:id="rId3"/>
  </sheets>
  <definedNames>
    <definedName name="_xlnm._FilterDatabase" localSheetId="0" hidden="1">'Full Timeline'!$A$6:$E$6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4" i="40" l="1"/>
  <c r="B13" i="40"/>
  <c r="B12" i="40"/>
  <c r="B11" i="40"/>
  <c r="B10" i="40"/>
  <c r="B9" i="40"/>
  <c r="B8" i="40"/>
  <c r="B7" i="40"/>
</calcChain>
</file>

<file path=xl/sharedStrings.xml><?xml version="1.0" encoding="utf-8"?>
<sst xmlns="http://schemas.openxmlformats.org/spreadsheetml/2006/main" count="87" uniqueCount="52">
  <si>
    <t>2024 Fill the Boot Social Calendar</t>
  </si>
  <si>
    <t>1. Copy and paste Dynamic posts, when pasting select Paste Values &amp; Source Formatting (E)</t>
  </si>
  <si>
    <t>2. Remove any unnecessary posts</t>
  </si>
  <si>
    <t>3. Change "weeks out" to the appropriate month and filter by post date</t>
  </si>
  <si>
    <t>Month</t>
  </si>
  <si>
    <t>Post Date</t>
  </si>
  <si>
    <t>Subject</t>
  </si>
  <si>
    <t>Sample Post Copy</t>
  </si>
  <si>
    <t>Sample Post Graphic/Image</t>
  </si>
  <si>
    <t>February</t>
  </si>
  <si>
    <t>Rare Disease Day</t>
  </si>
  <si>
    <t>Today is #RareDiseaseDay and [Local name] is proud to support @MDAorg and people living with rare #neuromuscular diseases. As fire fighters, we see firsthand the impact that #MuscularDystrophy can have on individuals and their families. That's why we #FillTheBoot for #MDA to fundraise and support research for treatments and therapies, and are celebrating 70 years of partnership. Join us in supporting MDA: [DD URL]</t>
  </si>
  <si>
    <t>April</t>
  </si>
  <si>
    <t>National Fill the Boot Day</t>
  </si>
  <si>
    <t>Today is #NationalBootDay and we are proud to #FillTheBoot in our community for @MDAorg for the [X] year. [Local name] will be filling the boot on [date/time]. If you see a fire fighter in your neighborhood, please stop and donate what you can as we mark 70 years of partnership with #MDA. You can also donate at: [DD URL]</t>
  </si>
  <si>
    <t>FTB Frame - Boots and Poster</t>
  </si>
  <si>
    <t>May</t>
  </si>
  <si>
    <t>ALS Awareness Month</t>
  </si>
  <si>
    <t>May is ALS Awareness Month and research shows that fire fighters have a two-fold risk of developing ALS. [Local name] is committed to supporting @MDAorg, who has led the way in moving progress forward and finding treatments for ALS. Join us in supporting ALS research by donating to our #FillTheBoot campaign: [DD URL]</t>
  </si>
  <si>
    <t>July</t>
  </si>
  <si>
    <t>National Disability Independence Day</t>
  </si>
  <si>
    <t>Happy #DisabilityIndependenceDay! Today we celebrate the anniversary of the signing of the Americans with Disabilities Act (ADA). As fire fighters, we're committed to ensuring that everyone in our community has equal access to the resources and support they need. That's why we're proud to support and partner with @MDAorg for 70 years, who provide critical resources and support for people living with neuromuscular disease.</t>
  </si>
  <si>
    <t>FTB Frame - Summer Camp</t>
  </si>
  <si>
    <t>December</t>
  </si>
  <si>
    <t>Giving Tuesday</t>
  </si>
  <si>
    <t>This #GivingTuesday, we're proud to support @MDAorg and their mission. For over 70 years, fire fighters have partnered with #MDA to raise funds and provide support to people living with #neuromuscular disease. Today, we're asking our community to join us in supporting this important cause. Your donation can make a real difference in the lives of people living with #MuscularDystrophy. Thank you for your support! [DD URL] #FillTheBoot</t>
  </si>
  <si>
    <t>Event Date:</t>
  </si>
  <si>
    <t>&lt;-- Insert event date here</t>
  </si>
  <si>
    <t>Weeks Out</t>
  </si>
  <si>
    <t>Suggested Post Date</t>
  </si>
  <si>
    <t>Save the Date</t>
  </si>
  <si>
    <t xml:space="preserve">We're excited to announce that we'll be hitting the streets to Fill the Boot for @MDAorg on [insert date/time/location]. [Local name] is committed to supporting #MDA's mission to empower people with #neuromuscular diseases to live fulfilling and independent lives through research, care, community support and advocacy. We can't wait to see you out there and appreciate our community's support! </t>
  </si>
  <si>
    <t>FTB Social Graphic - Save the Date</t>
  </si>
  <si>
    <t>One Month Out</t>
  </si>
  <si>
    <t>In just one month, we'll be hitting the streets to #FillTheBoot for @MDAorg, an organization that has led the way in accelerating progress, advancing care, and advocating for access to brighter futures for people living with #neuromuscular diseases. So, mark your calendars and join us on [date/time/location]!</t>
  </si>
  <si>
    <t>FTB Social Graphic - One Month Out</t>
  </si>
  <si>
    <t>One Week Out</t>
  </si>
  <si>
    <t>We're just one week away from our annual #FillTheBoot event to benefit @MDAorg. For 70 years, IAFF has been committed to supporting #MDA's mission to empower people with #neuromuscular diseases to live fulfilling and independent lives through research, care, community support and advocacy. So, get ready to join us on [date/time/location] to help us Fill the Boot for MDA and support this important cause!</t>
  </si>
  <si>
    <t>FTB Social Graphic - One Week Out</t>
  </si>
  <si>
    <t>FTB Today #1</t>
  </si>
  <si>
    <t>Today's the day! We're hitting the streets to #FillTheBoot for @MDAorg and we're excited to have our community's support. Last year, [City] raised over [$00,000] and we are hoping to raise [$000,000] this year! Join us today at [insert location/time] to help us Fill the Boot and support people living with #neuromuscular diseases. Donate online: [DD URL]</t>
  </si>
  <si>
    <t>FTB Social Graphic - Fill the Boot Today</t>
  </si>
  <si>
    <t>FTB Today #2</t>
  </si>
  <si>
    <t>Each summer, kids living with #neuromuscular diseases attend life-changing, overnight camps - at no cost to their families. It costs $3,000 to send one child to MDA Summer Camp and thanks to your generous donations during our #FillTheBoot event today and over the last 70 years, we'll be able to send even more kids. Thank you for your support! [DD URL]</t>
  </si>
  <si>
    <t>FTB Today #3</t>
  </si>
  <si>
    <t>Thank you, [City] community, for your incredible support during our #FillTheBoot  event to benefit @MDAorg. Your donations make a real difference and we're honored to have your support. We'll be out for [#] more hours, so keep those donations coming and let's keep filling that boot! Donate online: [DD URL]</t>
  </si>
  <si>
    <t>Add FTB Frame to photo from event</t>
  </si>
  <si>
    <t>Thank You</t>
  </si>
  <si>
    <t>Thank you, [City], for your incredible support during our #FillTheBoot event to benefit @MDAorg. Thanks to your generosity, we were able to raise [$000,000] to support MDA's mission. As fire fighters, we're proud to partner with #MDA and we couldn't do it without your support. Thank you again for your generosity! [DD URL]</t>
  </si>
  <si>
    <t>FTB Social Graphic - Thank You</t>
  </si>
  <si>
    <t>Donate Online</t>
  </si>
  <si>
    <t>Did you miss our #FillTheBoot event for @MDAorg? Don't worry, you can still make a difference! While we're grateful for the amazing support we received last week, we know that not everyone was able to stop by and donate in person. Make a donation online and help us reach our fundraising goal: [DD URL] Thank you for your support!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</si>
</sst>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0"/>
      <name val="Arial"/>
    </font>
    <font>
      <sz val="10"/>
      <name val="Arial"/>
      <family val="2"/>
    </font>
    <font>
      <b/>
      <sz val="12"/>
      <name val="Arial"/>
      <family val="2"/>
    </font>
    <font>
      <sz val="12"/>
      <name val="Arial"/>
      <family val="2"/>
    </font>
    <font>
      <sz val="20"/>
      <name val="Arial"/>
      <family val="2"/>
    </font>
    <font>
      <sz val="8"/>
      <name val="Arial"/>
      <family val="2"/>
    </font>
    <font>
      <b/>
      <sz val="10"/>
      <name val="Arial"/>
      <family val="2"/>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1" fillId="0" borderId="1" xfId="0" applyFont="1" applyBorder="1" applyAlignment="1">
      <alignment horizontal="left" vertical="center" wrapText="1"/>
    </xf>
    <xf numFmtId="0" fontId="4" fillId="0" borderId="0" xfId="0" applyFont="1" applyAlignment="1">
      <alignment horizontal="left" vertical="center"/>
    </xf>
    <xf numFmtId="0" fontId="3" fillId="0" borderId="0" xfId="0" applyFont="1" applyAlignment="1">
      <alignment horizontal="left" vertical="center"/>
    </xf>
    <xf numFmtId="0" fontId="0" fillId="0" borderId="0" xfId="0" applyAlignment="1">
      <alignment horizontal="left" vertical="center"/>
    </xf>
    <xf numFmtId="14" fontId="3" fillId="0" borderId="0" xfId="0" applyNumberFormat="1" applyFont="1" applyAlignment="1">
      <alignment horizontal="left" vertical="center"/>
    </xf>
    <xf numFmtId="0" fontId="2" fillId="0" borderId="1" xfId="0" applyFont="1" applyBorder="1" applyAlignment="1">
      <alignment horizontal="left" vertical="center"/>
    </xf>
    <xf numFmtId="0" fontId="1" fillId="0" borderId="1" xfId="0" applyFont="1" applyBorder="1" applyAlignment="1">
      <alignment horizontal="left" vertical="center"/>
    </xf>
    <xf numFmtId="14" fontId="0" fillId="0" borderId="1" xfId="0" applyNumberFormat="1" applyBorder="1" applyAlignment="1">
      <alignment horizontal="left" vertical="center"/>
    </xf>
    <xf numFmtId="0" fontId="1" fillId="0" borderId="0" xfId="0" applyFont="1" applyAlignment="1">
      <alignment horizontal="left" vertical="center"/>
    </xf>
    <xf numFmtId="14" fontId="1" fillId="0" borderId="0" xfId="0" applyNumberFormat="1" applyFont="1" applyAlignment="1">
      <alignment horizontal="left" vertical="center"/>
    </xf>
    <xf numFmtId="0" fontId="1" fillId="0" borderId="0" xfId="0" applyFont="1" applyAlignment="1">
      <alignment horizontal="left" vertical="top" wrapText="1"/>
    </xf>
    <xf numFmtId="0" fontId="4" fillId="0" borderId="0" xfId="0" applyFont="1" applyAlignment="1">
      <alignment horizontal="left" vertical="center" wrapText="1"/>
    </xf>
    <xf numFmtId="0" fontId="2" fillId="0" borderId="0" xfId="0" applyFont="1" applyAlignment="1">
      <alignment horizontal="left" vertical="center"/>
    </xf>
    <xf numFmtId="0" fontId="6" fillId="0" borderId="0" xfId="0" applyFont="1" applyAlignment="1">
      <alignment horizontal="left" vertical="center"/>
    </xf>
    <xf numFmtId="0" fontId="0" fillId="0" borderId="0" xfId="0" applyAlignment="1">
      <alignment horizontal="left" vertical="center" wrapText="1"/>
    </xf>
    <xf numFmtId="14" fontId="2" fillId="2" borderId="0" xfId="0" applyNumberFormat="1" applyFont="1" applyFill="1" applyAlignment="1">
      <alignment horizontal="left" vertical="center"/>
    </xf>
    <xf numFmtId="0" fontId="6" fillId="2" borderId="0" xfId="0" applyFont="1" applyFill="1" applyAlignment="1">
      <alignment horizontal="left" vertical="center"/>
    </xf>
    <xf numFmtId="0" fontId="2" fillId="0" borderId="1" xfId="0" applyFont="1" applyBorder="1" applyAlignment="1">
      <alignment horizontal="left" vertical="center" wrapText="1"/>
    </xf>
    <xf numFmtId="0" fontId="0" fillId="0" borderId="1" xfId="0" applyBorder="1" applyAlignment="1">
      <alignment horizontal="left" vertical="center"/>
    </xf>
    <xf numFmtId="14" fontId="4" fillId="0" borderId="0" xfId="0" applyNumberFormat="1" applyFont="1" applyAlignment="1">
      <alignment horizontal="left" vertical="center"/>
    </xf>
    <xf numFmtId="14" fontId="0" fillId="0" borderId="0" xfId="0" applyNumberFormat="1" applyAlignment="1">
      <alignment horizontal="left" vertical="center"/>
    </xf>
    <xf numFmtId="14" fontId="2" fillId="0" borderId="1" xfId="0" applyNumberFormat="1" applyFont="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D84178-8698-4C8D-BCBF-94986987C9B9}">
  <dimension ref="A1:E19"/>
  <sheetViews>
    <sheetView tabSelected="1" zoomScale="70" zoomScaleNormal="70" workbookViewId="0"/>
  </sheetViews>
  <sheetFormatPr defaultColWidth="8.7109375" defaultRowHeight="95.1" customHeight="1"/>
  <cols>
    <col min="1" max="1" width="15.5703125" style="4" customWidth="1"/>
    <col min="2" max="2" width="13.28515625" style="21" bestFit="1" customWidth="1"/>
    <col min="3" max="3" width="30.7109375" style="4" bestFit="1" customWidth="1"/>
    <col min="4" max="4" width="71.85546875" style="4" customWidth="1"/>
    <col min="5" max="5" width="35.5703125" style="4" customWidth="1"/>
    <col min="6" max="16384" width="8.7109375" style="4"/>
  </cols>
  <sheetData>
    <row r="1" spans="1:5" s="2" customFormat="1" ht="24.95">
      <c r="A1" s="2" t="s">
        <v>0</v>
      </c>
      <c r="B1" s="20"/>
    </row>
    <row r="2" spans="1:5" ht="12.6">
      <c r="A2" s="9" t="s">
        <v>1</v>
      </c>
    </row>
    <row r="3" spans="1:5" ht="12.6">
      <c r="A3" s="9" t="s">
        <v>2</v>
      </c>
    </row>
    <row r="4" spans="1:5" ht="12.6">
      <c r="A4" s="10" t="s">
        <v>3</v>
      </c>
      <c r="D4" s="11"/>
    </row>
    <row r="5" spans="1:5" ht="15.6">
      <c r="A5" s="3"/>
    </row>
    <row r="6" spans="1:5" ht="15.6">
      <c r="A6" s="6" t="s">
        <v>4</v>
      </c>
      <c r="B6" s="22" t="s">
        <v>5</v>
      </c>
      <c r="C6" s="6" t="s">
        <v>6</v>
      </c>
      <c r="D6" s="6" t="s">
        <v>7</v>
      </c>
      <c r="E6" s="6" t="s">
        <v>8</v>
      </c>
    </row>
    <row r="7" spans="1:5" ht="95.1" customHeight="1">
      <c r="A7" s="7" t="s">
        <v>9</v>
      </c>
      <c r="B7" s="8">
        <v>45350</v>
      </c>
      <c r="C7" s="7" t="s">
        <v>10</v>
      </c>
      <c r="D7" s="1" t="s">
        <v>11</v>
      </c>
      <c r="E7" s="7" t="s">
        <v>10</v>
      </c>
    </row>
    <row r="8" spans="1:5" ht="95.1" customHeight="1">
      <c r="A8" s="7" t="s">
        <v>12</v>
      </c>
      <c r="B8" s="8">
        <v>45395</v>
      </c>
      <c r="C8" s="7" t="s">
        <v>13</v>
      </c>
      <c r="D8" s="1" t="s">
        <v>14</v>
      </c>
      <c r="E8" s="7" t="s">
        <v>15</v>
      </c>
    </row>
    <row r="9" spans="1:5" ht="95.1" customHeight="1">
      <c r="A9" s="7" t="s">
        <v>16</v>
      </c>
      <c r="B9" s="8">
        <v>45413</v>
      </c>
      <c r="C9" s="7" t="s">
        <v>17</v>
      </c>
      <c r="D9" s="1" t="s">
        <v>18</v>
      </c>
      <c r="E9" s="7" t="s">
        <v>17</v>
      </c>
    </row>
    <row r="10" spans="1:5" ht="95.1" customHeight="1">
      <c r="A10" s="7" t="s">
        <v>19</v>
      </c>
      <c r="B10" s="8">
        <v>45499</v>
      </c>
      <c r="C10" s="7" t="s">
        <v>20</v>
      </c>
      <c r="D10" s="1" t="s">
        <v>21</v>
      </c>
      <c r="E10" s="7" t="s">
        <v>22</v>
      </c>
    </row>
    <row r="11" spans="1:5" ht="95.1" customHeight="1">
      <c r="A11" s="7" t="s">
        <v>23</v>
      </c>
      <c r="B11" s="8">
        <v>45629</v>
      </c>
      <c r="C11" s="7" t="s">
        <v>24</v>
      </c>
      <c r="D11" s="1" t="s">
        <v>25</v>
      </c>
      <c r="E11" s="7" t="s">
        <v>24</v>
      </c>
    </row>
    <row r="12" spans="1:5" ht="95.1" customHeight="1">
      <c r="A12" s="19"/>
      <c r="B12" s="8"/>
      <c r="C12" s="7"/>
      <c r="D12" s="1"/>
      <c r="E12" s="7"/>
    </row>
    <row r="13" spans="1:5" ht="95.1" customHeight="1">
      <c r="A13" s="19"/>
      <c r="B13" s="8"/>
      <c r="C13" s="7"/>
      <c r="D13" s="1"/>
      <c r="E13" s="7"/>
    </row>
    <row r="14" spans="1:5" ht="95.1" customHeight="1">
      <c r="A14" s="19"/>
      <c r="B14" s="8"/>
      <c r="C14" s="7"/>
      <c r="D14" s="1"/>
      <c r="E14" s="7"/>
    </row>
    <row r="15" spans="1:5" ht="95.1" customHeight="1">
      <c r="A15" s="19"/>
      <c r="B15" s="8"/>
      <c r="C15" s="7"/>
      <c r="D15" s="1"/>
      <c r="E15" s="7"/>
    </row>
    <row r="16" spans="1:5" ht="95.1" customHeight="1">
      <c r="A16" s="19"/>
      <c r="B16" s="8"/>
      <c r="C16" s="7"/>
      <c r="D16" s="1"/>
      <c r="E16" s="7"/>
    </row>
    <row r="17" spans="1:5" ht="95.1" customHeight="1">
      <c r="A17" s="19"/>
      <c r="B17" s="8"/>
      <c r="C17" s="7"/>
      <c r="D17" s="1"/>
      <c r="E17" s="7"/>
    </row>
    <row r="18" spans="1:5" ht="95.1" customHeight="1">
      <c r="A18" s="7"/>
      <c r="B18" s="8"/>
      <c r="C18" s="7"/>
      <c r="D18" s="1"/>
      <c r="E18" s="7"/>
    </row>
    <row r="19" spans="1:5" ht="95.1" customHeight="1">
      <c r="A19" s="7"/>
      <c r="B19" s="8"/>
      <c r="C19" s="7"/>
      <c r="D19" s="1"/>
      <c r="E19" s="7"/>
    </row>
  </sheetData>
  <autoFilter ref="A6:E6" xr:uid="{89D84178-8698-4C8D-BCBF-94986987C9B9}">
    <sortState xmlns:xlrd2="http://schemas.microsoft.com/office/spreadsheetml/2017/richdata2" ref="A9:E9">
      <sortCondition descending="1" ref="B6"/>
    </sortState>
  </autoFilter>
  <sortState xmlns:xlrd2="http://schemas.microsoft.com/office/spreadsheetml/2017/richdata2" ref="A7:E19">
    <sortCondition ref="B7:B19"/>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41594-4488-4D6D-A4FA-2250A8E480AC}">
  <dimension ref="A1:E14"/>
  <sheetViews>
    <sheetView zoomScale="70" zoomScaleNormal="70" workbookViewId="0">
      <selection activeCell="E14" sqref="E14"/>
    </sheetView>
  </sheetViews>
  <sheetFormatPr defaultColWidth="8.7109375" defaultRowHeight="12.6"/>
  <cols>
    <col min="1" max="1" width="15.5703125" style="4" customWidth="1"/>
    <col min="2" max="2" width="23.140625" style="4" bestFit="1" customWidth="1"/>
    <col min="3" max="3" width="30.5703125" style="4" customWidth="1"/>
    <col min="4" max="4" width="60.5703125" style="15" customWidth="1"/>
    <col min="5" max="5" width="35.5703125" style="4" customWidth="1"/>
    <col min="6" max="16384" width="8.7109375" style="4"/>
  </cols>
  <sheetData>
    <row r="1" spans="1:5" s="2" customFormat="1" ht="24.95">
      <c r="A1" s="2" t="s">
        <v>0</v>
      </c>
      <c r="D1" s="12"/>
    </row>
    <row r="3" spans="1:5" ht="15.6">
      <c r="A3" s="13" t="s">
        <v>26</v>
      </c>
      <c r="B3" s="14"/>
    </row>
    <row r="4" spans="1:5" ht="15.6">
      <c r="A4" s="16">
        <v>45365</v>
      </c>
      <c r="B4" s="17" t="s">
        <v>27</v>
      </c>
    </row>
    <row r="5" spans="1:5" ht="15.6">
      <c r="A5" s="3"/>
    </row>
    <row r="6" spans="1:5" ht="15.6">
      <c r="A6" s="6" t="s">
        <v>28</v>
      </c>
      <c r="B6" s="6" t="s">
        <v>29</v>
      </c>
      <c r="C6" s="6" t="s">
        <v>6</v>
      </c>
      <c r="D6" s="18" t="s">
        <v>7</v>
      </c>
      <c r="E6" s="6" t="s">
        <v>8</v>
      </c>
    </row>
    <row r="7" spans="1:5" ht="95.1" customHeight="1">
      <c r="A7" s="19">
        <v>8</v>
      </c>
      <c r="B7" s="8">
        <f>A4-56</f>
        <v>45309</v>
      </c>
      <c r="C7" s="7" t="s">
        <v>30</v>
      </c>
      <c r="D7" s="1" t="s">
        <v>31</v>
      </c>
      <c r="E7" s="7" t="s">
        <v>32</v>
      </c>
    </row>
    <row r="8" spans="1:5" ht="95.1" customHeight="1">
      <c r="A8" s="19">
        <v>4</v>
      </c>
      <c r="B8" s="8">
        <f>A4-28</f>
        <v>45337</v>
      </c>
      <c r="C8" s="7" t="s">
        <v>33</v>
      </c>
      <c r="D8" s="1" t="s">
        <v>34</v>
      </c>
      <c r="E8" s="7" t="s">
        <v>35</v>
      </c>
    </row>
    <row r="9" spans="1:5" ht="95.1" customHeight="1">
      <c r="A9" s="19">
        <v>1</v>
      </c>
      <c r="B9" s="8">
        <f>A4-7</f>
        <v>45358</v>
      </c>
      <c r="C9" s="7" t="s">
        <v>36</v>
      </c>
      <c r="D9" s="1" t="s">
        <v>37</v>
      </c>
      <c r="E9" s="7" t="s">
        <v>38</v>
      </c>
    </row>
    <row r="10" spans="1:5" ht="95.1" customHeight="1">
      <c r="A10" s="19">
        <v>0</v>
      </c>
      <c r="B10" s="8">
        <f>A4</f>
        <v>45365</v>
      </c>
      <c r="C10" s="7" t="s">
        <v>39</v>
      </c>
      <c r="D10" s="1" t="s">
        <v>40</v>
      </c>
      <c r="E10" s="7" t="s">
        <v>41</v>
      </c>
    </row>
    <row r="11" spans="1:5" ht="95.1" customHeight="1">
      <c r="A11" s="19">
        <v>0</v>
      </c>
      <c r="B11" s="8">
        <f>A4</f>
        <v>45365</v>
      </c>
      <c r="C11" s="7" t="s">
        <v>42</v>
      </c>
      <c r="D11" s="1" t="s">
        <v>43</v>
      </c>
      <c r="E11" s="7" t="s">
        <v>22</v>
      </c>
    </row>
    <row r="12" spans="1:5" ht="95.1" customHeight="1">
      <c r="A12" s="19">
        <v>0</v>
      </c>
      <c r="B12" s="8">
        <f>A4</f>
        <v>45365</v>
      </c>
      <c r="C12" s="7" t="s">
        <v>44</v>
      </c>
      <c r="D12" s="1" t="s">
        <v>45</v>
      </c>
      <c r="E12" s="7" t="s">
        <v>46</v>
      </c>
    </row>
    <row r="13" spans="1:5" ht="95.1" customHeight="1">
      <c r="A13" s="7">
        <v>0</v>
      </c>
      <c r="B13" s="8">
        <f>A4+1</f>
        <v>45366</v>
      </c>
      <c r="C13" s="7" t="s">
        <v>47</v>
      </c>
      <c r="D13" s="1" t="s">
        <v>48</v>
      </c>
      <c r="E13" s="7" t="s">
        <v>49</v>
      </c>
    </row>
    <row r="14" spans="1:5" ht="95.1" customHeight="1">
      <c r="A14" s="7">
        <v>-1</v>
      </c>
      <c r="B14" s="8">
        <f>A4+7</f>
        <v>45372</v>
      </c>
      <c r="C14" s="7" t="s">
        <v>50</v>
      </c>
      <c r="D14" s="1" t="s">
        <v>51</v>
      </c>
      <c r="E14" s="7" t="s">
        <v>46</v>
      </c>
    </row>
  </sheetData>
  <phoneticPr fontId="5" type="noConversion"/>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EE8D8-7D02-4FA4-98A7-6C27B6B7017B}">
  <dimension ref="A1:E11"/>
  <sheetViews>
    <sheetView zoomScale="70" zoomScaleNormal="70" workbookViewId="0">
      <selection activeCell="A2" sqref="A2"/>
    </sheetView>
  </sheetViews>
  <sheetFormatPr defaultColWidth="8.7109375" defaultRowHeight="95.1" customHeight="1"/>
  <cols>
    <col min="1" max="2" width="15.5703125" style="4" customWidth="1"/>
    <col min="3" max="3" width="30.5703125" style="4" customWidth="1"/>
    <col min="4" max="4" width="71.85546875" style="4" customWidth="1"/>
    <col min="5" max="5" width="35.5703125" style="4" customWidth="1"/>
    <col min="6" max="16384" width="8.7109375" style="4"/>
  </cols>
  <sheetData>
    <row r="1" spans="1:5" s="2" customFormat="1" ht="24.95">
      <c r="A1" s="2" t="s">
        <v>0</v>
      </c>
    </row>
    <row r="2" spans="1:5" ht="12.6"/>
    <row r="3" spans="1:5" ht="15.6">
      <c r="A3" s="3"/>
    </row>
    <row r="4" spans="1:5" ht="15.6">
      <c r="A4" s="5"/>
    </row>
    <row r="5" spans="1:5" ht="15.6">
      <c r="A5" s="3"/>
    </row>
    <row r="6" spans="1:5" ht="15.6">
      <c r="A6" s="6" t="s">
        <v>4</v>
      </c>
      <c r="B6" s="22" t="s">
        <v>5</v>
      </c>
      <c r="C6" s="6" t="s">
        <v>6</v>
      </c>
      <c r="D6" s="6" t="s">
        <v>7</v>
      </c>
      <c r="E6" s="6" t="s">
        <v>8</v>
      </c>
    </row>
    <row r="7" spans="1:5" ht="95.1" customHeight="1">
      <c r="A7" s="7" t="s">
        <v>9</v>
      </c>
      <c r="B7" s="8">
        <v>45350</v>
      </c>
      <c r="C7" s="7" t="s">
        <v>10</v>
      </c>
      <c r="D7" s="1" t="s">
        <v>11</v>
      </c>
      <c r="E7" s="7" t="s">
        <v>10</v>
      </c>
    </row>
    <row r="8" spans="1:5" ht="95.1" customHeight="1">
      <c r="A8" s="7" t="s">
        <v>12</v>
      </c>
      <c r="B8" s="8">
        <v>45395</v>
      </c>
      <c r="C8" s="7" t="s">
        <v>13</v>
      </c>
      <c r="D8" s="1" t="s">
        <v>14</v>
      </c>
      <c r="E8" s="7" t="s">
        <v>15</v>
      </c>
    </row>
    <row r="9" spans="1:5" ht="95.1" customHeight="1">
      <c r="A9" s="7" t="s">
        <v>16</v>
      </c>
      <c r="B9" s="8">
        <v>45413</v>
      </c>
      <c r="C9" s="7" t="s">
        <v>17</v>
      </c>
      <c r="D9" s="1" t="s">
        <v>18</v>
      </c>
      <c r="E9" s="7" t="s">
        <v>17</v>
      </c>
    </row>
    <row r="10" spans="1:5" ht="95.1" customHeight="1">
      <c r="A10" s="7" t="s">
        <v>19</v>
      </c>
      <c r="B10" s="8">
        <v>45499</v>
      </c>
      <c r="C10" s="7" t="s">
        <v>20</v>
      </c>
      <c r="D10" s="1" t="s">
        <v>21</v>
      </c>
      <c r="E10" s="7" t="s">
        <v>22</v>
      </c>
    </row>
    <row r="11" spans="1:5" ht="95.1" customHeight="1">
      <c r="A11" s="7" t="s">
        <v>23</v>
      </c>
      <c r="B11" s="8">
        <v>45629</v>
      </c>
      <c r="C11" s="7" t="s">
        <v>24</v>
      </c>
      <c r="D11" s="1" t="s">
        <v>25</v>
      </c>
      <c r="E11" s="7" t="s">
        <v>24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68dd7997-1204-4884-a1a1-d773e981824a">
      <UserInfo>
        <DisplayName>Hannah Sullivan</DisplayName>
        <AccountId>4745</AccountId>
        <AccountType/>
      </UserInfo>
    </SharedWithUsers>
    <lcf76f155ced4ddcb4097134ff3c332f xmlns="b3c72bdd-d9c2-4705-8212-0b922216ea8a">
      <Terms xmlns="http://schemas.microsoft.com/office/infopath/2007/PartnerControls"/>
    </lcf76f155ced4ddcb4097134ff3c332f>
    <TaxCatchAll xmlns="68dd7997-1204-4884-a1a1-d773e981824a"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77ECD403BEB4C4F94289DE25156AD3A" ma:contentTypeVersion="18" ma:contentTypeDescription="Create a new document." ma:contentTypeScope="" ma:versionID="a0fef4e34fed8f8fa77ab7c1f4269b12">
  <xsd:schema xmlns:xsd="http://www.w3.org/2001/XMLSchema" xmlns:xs="http://www.w3.org/2001/XMLSchema" xmlns:p="http://schemas.microsoft.com/office/2006/metadata/properties" xmlns:ns2="b3c72bdd-d9c2-4705-8212-0b922216ea8a" xmlns:ns3="68dd7997-1204-4884-a1a1-d773e981824a" targetNamespace="http://schemas.microsoft.com/office/2006/metadata/properties" ma:root="true" ma:fieldsID="37a1a4c33d10b20ba9f46a0b765c22fd" ns2:_="" ns3:_="">
    <xsd:import namespace="b3c72bdd-d9c2-4705-8212-0b922216ea8a"/>
    <xsd:import namespace="68dd7997-1204-4884-a1a1-d773e981824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AutoKeyPoints" minOccurs="0"/>
                <xsd:element ref="ns2:MediaServiceKeyPoints" minOccurs="0"/>
                <xsd:element ref="ns3:SharedWithUsers" minOccurs="0"/>
                <xsd:element ref="ns3:SharedWithDetails"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3c72bdd-d9c2-4705-8212-0b922216ea8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b05439e4-6f6b-4415-973b-fc2fed44d92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8dd7997-1204-4884-a1a1-d773e981824a"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a1597372-ca36-42be-bec8-faae36c7b47e}" ma:internalName="TaxCatchAll" ma:showField="CatchAllData" ma:web="68dd7997-1204-4884-a1a1-d773e981824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69A9977-2F3D-4780-A5E9-80D5EB17B84E}"/>
</file>

<file path=customXml/itemProps2.xml><?xml version="1.0" encoding="utf-8"?>
<ds:datastoreItem xmlns:ds="http://schemas.openxmlformats.org/officeDocument/2006/customXml" ds:itemID="{54FCB775-9304-4DF7-B93C-96A7E1A92FE7}"/>
</file>

<file path=customXml/itemProps3.xml><?xml version="1.0" encoding="utf-8"?>
<ds:datastoreItem xmlns:ds="http://schemas.openxmlformats.org/officeDocument/2006/customXml" ds:itemID="{AD288E68-FF11-4B78-8169-E7216E2DF337}"/>
</file>

<file path=docProps/app.xml><?xml version="1.0" encoding="utf-8"?>
<Properties xmlns="http://schemas.openxmlformats.org/officeDocument/2006/extended-properties" xmlns:vt="http://schemas.openxmlformats.org/officeDocument/2006/docPropsVTypes">
  <Application>Microsoft Excel Online</Application>
  <Manager/>
  <Company>American Cancer Society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Cynthia.Dunlap</dc:creator>
  <cp:keywords/>
  <dc:description/>
  <cp:lastModifiedBy/>
  <cp:revision/>
  <dcterms:created xsi:type="dcterms:W3CDTF">2002-05-06T19:44:25Z</dcterms:created>
  <dcterms:modified xsi:type="dcterms:W3CDTF">2024-04-09T15:59:29Z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0x01010002DED82C64EB404C8883AD75DF9C07DC</vt:lpwstr>
  </property>
  <property fmtid="{D5CDD505-2E9C-101B-9397-08002B2CF9AE}" pid="3" name="xd_Signature">
    <vt:bool>false</vt:bool>
  </property>
  <property fmtid="{D5CDD505-2E9C-101B-9397-08002B2CF9AE}" pid="4" name="xd_ProgID">
    <vt:lpwstr/>
  </property>
  <property fmtid="{D5CDD505-2E9C-101B-9397-08002B2CF9AE}" pid="5" name="ComplianceAssetId">
    <vt:lpwstr/>
  </property>
  <property fmtid="{D5CDD505-2E9C-101B-9397-08002B2CF9AE}" pid="6" name="TemplateUrl">
    <vt:lpwstr/>
  </property>
</Properties>
</file>